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<sst xmlns="http://schemas.openxmlformats.org/spreadsheetml/2006/main" count="69" uniqueCount="37">
  <si>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</si>
  <si>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</si>
  <si>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</si>
  <si>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</si>
  <si>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</si>
  <si>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</si>
  <si>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</si>
  <si>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</si>
  <si>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</si>
  <si>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</si>
  <si>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</si>
  <si>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</si>
  <si>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</si>
  <si>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</si>
  <si>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</si>
  <si>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</si>
  <si>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</si>
  <si>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</si>
  <si>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</si>
  <si>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</si>
  <si>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</si>
  <si>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</si>
  <si>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</si>
  <si>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</si>
  <si>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</si>
  <si>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</si>
  <si>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</si>
  <si>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</si>
  <si>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</si>
  <si>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</si>
  <si>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34 / 2021</t>
  </si>
  <si>
    <t>opakowanie</t>
  </si>
  <si>
    <r>
      <rPr>
        <b/>
        <sz val="11"/>
        <color indexed="8"/>
        <rFont val="Arial Narrow"/>
        <family val="2"/>
      </rPr>
      <t>Testy paskowe z enzymem oksydazą glukozową do pomiaru stężenia glukozy we krwi dla dorosłych pakowane po 50 sztuk.</t>
    </r>
    <r>
      <rPr>
        <sz val="11"/>
        <color indexed="8"/>
        <rFont val="Arial Narrow"/>
        <family val="2"/>
      </rPr>
      <t xml:space="preserve"> Zamawiający dopuszcza możliwość zaoferowania testów pakowanych indywidualnie w opakowaniach po 100 sztuk z dokładnym przeliczeniem wymaganej ilości.</t>
    </r>
  </si>
  <si>
    <t>Wykonawca w cenie umowy na czas obowiązywania umowy zobowiązuje się  a) oddać do używania 115 sztuk urządzeń - glukometrów kompatybilnych z oferowanymi testami, b) do dostarczenia w czasie obowiązywania umowy płynów kontrolnych ( norma) w ilości 130 sztuk oraz płynów kontrolnych ( o niskim i wysokim stężeniu) w ilości po 30 sztuk.</t>
  </si>
  <si>
    <t>część nr 2</t>
  </si>
  <si>
    <t>część nr 1</t>
  </si>
  <si>
    <t>Nakłuwacze jednorazowego użytku do bezpiecznego uzyskiwania próbek krwi stosowane w badaniach poziomu glukozy . Rozmiar 21G x 1,8 mm. Opakowania a 200 sztuk.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</si>
</sst>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5" fillId="0" borderId="0" applyFont="0" applyBorder="0" applyProtection="0">
      <alignment/>
    </xf>
    <xf numFmtId="0" fontId="36" fillId="0" borderId="0" applyNumberFormat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175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36" borderId="21" xfId="45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3:16" ht="14.2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  <c r="P2" s="1"/>
    </row>
    <row r="3" spans="2:13" ht="15.75" customHeight="1">
      <c r="B3" s="32" t="s">
        <v>30</v>
      </c>
      <c r="C3" s="33"/>
      <c r="D3" s="33"/>
      <c r="E3" s="33"/>
      <c r="F3" s="33"/>
      <c r="G3" s="33"/>
      <c r="H3" s="33"/>
      <c r="I3" s="34"/>
      <c r="J3" s="32" t="s">
        <v>29</v>
      </c>
      <c r="K3" s="33"/>
      <c r="L3" s="33"/>
      <c r="M3" s="34"/>
    </row>
    <row r="4" spans="2:13" ht="15.75" customHeight="1">
      <c r="B4" s="35"/>
      <c r="C4" s="36"/>
      <c r="D4" s="36"/>
      <c r="E4" s="36"/>
      <c r="F4" s="36"/>
      <c r="G4" s="36"/>
      <c r="H4" s="36"/>
      <c r="I4" s="37"/>
      <c r="J4" s="38"/>
      <c r="K4" s="39"/>
      <c r="L4" s="39"/>
      <c r="M4" s="40"/>
    </row>
    <row r="5" spans="2:13" ht="27.75" customHeight="1" thickBot="1">
      <c r="B5" s="32" t="s">
        <v>35</v>
      </c>
      <c r="C5" s="33"/>
      <c r="D5" s="33"/>
      <c r="E5" s="33"/>
      <c r="F5" s="33"/>
      <c r="G5" s="33"/>
      <c r="H5" s="33"/>
      <c r="I5" s="34"/>
      <c r="J5" s="41"/>
      <c r="K5" s="42"/>
      <c r="L5" s="42"/>
      <c r="M5" s="43"/>
    </row>
    <row r="6" spans="2:13" ht="15.75" thickBot="1">
      <c r="B6" s="3"/>
      <c r="C6" s="4"/>
      <c r="D6" s="5" t="s">
        <v>10</v>
      </c>
      <c r="E6" s="5" t="s">
        <v>17</v>
      </c>
      <c r="F6" s="5" t="s">
        <v>24</v>
      </c>
      <c r="G6" s="5" t="s">
        <v>0</v>
      </c>
      <c r="H6" s="6" t="s">
        <v>1</v>
      </c>
      <c r="I6" s="7" t="s">
        <v>12</v>
      </c>
      <c r="J6" s="8" t="s">
        <v>23</v>
      </c>
      <c r="K6" s="9" t="s">
        <v>11</v>
      </c>
      <c r="L6" s="10" t="s">
        <v>19</v>
      </c>
      <c r="M6" s="11" t="s">
        <v>20</v>
      </c>
    </row>
    <row r="7" spans="2:16" ht="111" customHeight="1">
      <c r="B7" s="12" t="s">
        <v>13</v>
      </c>
      <c r="C7" s="12" t="s">
        <v>2</v>
      </c>
      <c r="D7" s="13" t="s">
        <v>26</v>
      </c>
      <c r="E7" s="9" t="s">
        <v>28</v>
      </c>
      <c r="F7" s="9" t="s">
        <v>6</v>
      </c>
      <c r="G7" s="9" t="s">
        <v>5</v>
      </c>
      <c r="H7" s="10" t="s">
        <v>4</v>
      </c>
      <c r="I7" s="10" t="s">
        <v>8</v>
      </c>
      <c r="J7" s="10" t="s">
        <v>22</v>
      </c>
      <c r="K7" s="10" t="s">
        <v>3</v>
      </c>
      <c r="L7" s="14" t="s">
        <v>7</v>
      </c>
      <c r="M7" s="11" t="s">
        <v>9</v>
      </c>
      <c r="N7" s="1"/>
      <c r="O7" s="1"/>
      <c r="P7" s="1"/>
    </row>
    <row r="8" spans="2:16" ht="110.25" customHeight="1">
      <c r="B8" s="15" t="s">
        <v>21</v>
      </c>
      <c r="C8" s="31" t="s">
        <v>32</v>
      </c>
      <c r="D8" s="15"/>
      <c r="E8" s="15"/>
      <c r="F8" s="16" t="s">
        <v>31</v>
      </c>
      <c r="G8" s="16">
        <v>5250</v>
      </c>
      <c r="H8" s="17"/>
      <c r="I8" s="17">
        <f>ROUND(G8*H8,2)</f>
        <v>0</v>
      </c>
      <c r="J8" s="18"/>
      <c r="K8" s="17">
        <f>ROUND(I8*J8,2)</f>
        <v>0</v>
      </c>
      <c r="L8" s="17">
        <f>ROUND(M8/G8,2)</f>
        <v>0</v>
      </c>
      <c r="M8" s="17">
        <f>ROUND(SUM(I8,K8),2)</f>
        <v>0</v>
      </c>
      <c r="N8" s="1"/>
      <c r="O8" s="1"/>
      <c r="P8" s="1"/>
    </row>
    <row r="9" spans="2:16" ht="136.5" customHeight="1">
      <c r="B9" s="15"/>
      <c r="C9" s="31" t="s">
        <v>33</v>
      </c>
      <c r="D9" s="15"/>
      <c r="E9" s="15"/>
      <c r="F9" s="16"/>
      <c r="G9" s="16"/>
      <c r="H9" s="17"/>
      <c r="I9" s="17"/>
      <c r="J9" s="18"/>
      <c r="K9" s="17"/>
      <c r="L9" s="17"/>
      <c r="M9" s="17"/>
      <c r="N9" s="1"/>
      <c r="O9" s="1"/>
      <c r="P9" s="1"/>
    </row>
    <row r="10" spans="2:17" ht="19.5" customHeight="1" thickBot="1">
      <c r="B10" s="44"/>
      <c r="C10" s="45"/>
      <c r="D10" s="45"/>
      <c r="E10" s="45"/>
      <c r="F10" s="45"/>
      <c r="G10" s="45"/>
      <c r="H10" s="19" t="s">
        <v>14</v>
      </c>
      <c r="I10" s="19">
        <f>SUM(I8:I9)</f>
        <v>0</v>
      </c>
      <c r="J10" s="20"/>
      <c r="K10" s="21"/>
      <c r="L10" s="22"/>
      <c r="M10" s="22"/>
      <c r="N10" s="1"/>
      <c r="O10" s="1"/>
      <c r="P10" s="1"/>
      <c r="Q10" s="2"/>
    </row>
    <row r="11" spans="2:17" ht="19.5" customHeight="1" thickBot="1">
      <c r="B11" s="44"/>
      <c r="C11" s="45"/>
      <c r="D11" s="45"/>
      <c r="E11" s="45"/>
      <c r="F11" s="45"/>
      <c r="G11" s="45"/>
      <c r="H11" s="23"/>
      <c r="J11" s="25" t="s">
        <v>15</v>
      </c>
      <c r="K11" s="25">
        <f>SUM(K8:K10)</f>
        <v>0</v>
      </c>
      <c r="L11" s="26"/>
      <c r="M11" s="27"/>
      <c r="N11" s="1"/>
      <c r="O11" s="1"/>
      <c r="P11" s="1"/>
      <c r="Q11" s="2"/>
    </row>
    <row r="12" spans="2:16" ht="24" customHeight="1" thickBot="1">
      <c r="B12" s="46"/>
      <c r="C12" s="47"/>
      <c r="D12" s="47"/>
      <c r="E12" s="47"/>
      <c r="F12" s="47"/>
      <c r="G12" s="47"/>
      <c r="H12" s="28"/>
      <c r="I12" s="17"/>
      <c r="J12" s="22"/>
      <c r="K12" s="22"/>
      <c r="L12" s="29" t="s">
        <v>16</v>
      </c>
      <c r="M12" s="29">
        <f>SUM(M8:M11)</f>
        <v>0</v>
      </c>
      <c r="N12" s="1"/>
      <c r="O12" s="1"/>
      <c r="P12" s="1"/>
    </row>
    <row r="13" spans="2:16" ht="21.75" customHeight="1">
      <c r="B13" s="48" t="s">
        <v>25</v>
      </c>
      <c r="C13" s="49"/>
      <c r="D13" s="49"/>
      <c r="E13" s="49"/>
      <c r="F13" s="49"/>
      <c r="G13" s="49"/>
      <c r="H13" s="50"/>
      <c r="I13" s="54" t="s">
        <v>18</v>
      </c>
      <c r="J13" s="55"/>
      <c r="K13" s="55"/>
      <c r="L13" s="55"/>
      <c r="M13" s="56"/>
      <c r="N13" s="1"/>
      <c r="O13" s="1"/>
      <c r="P13" s="1"/>
    </row>
    <row r="14" spans="2:16" ht="26.25" customHeight="1">
      <c r="B14" s="51"/>
      <c r="C14" s="52"/>
      <c r="D14" s="52"/>
      <c r="E14" s="52"/>
      <c r="F14" s="52"/>
      <c r="G14" s="52"/>
      <c r="H14" s="53"/>
      <c r="I14" s="54"/>
      <c r="J14" s="55"/>
      <c r="K14" s="55"/>
      <c r="L14" s="55"/>
      <c r="M14" s="56"/>
      <c r="N14" s="1"/>
      <c r="O14" s="1"/>
      <c r="P14" s="1"/>
    </row>
    <row r="15" spans="2:16" ht="59.25" customHeight="1">
      <c r="B15" s="60" t="s">
        <v>27</v>
      </c>
      <c r="C15" s="61"/>
      <c r="D15" s="61"/>
      <c r="E15" s="61"/>
      <c r="F15" s="61"/>
      <c r="G15" s="61"/>
      <c r="H15" s="62"/>
      <c r="I15" s="57"/>
      <c r="J15" s="58"/>
      <c r="K15" s="58"/>
      <c r="L15" s="58"/>
      <c r="M15" s="59"/>
      <c r="N15" s="1"/>
      <c r="O15" s="1"/>
      <c r="P15" s="1"/>
    </row>
    <row r="17" spans="2:13" ht="15.75" customHeight="1">
      <c r="B17" s="32" t="s">
        <v>30</v>
      </c>
      <c r="C17" s="33"/>
      <c r="D17" s="33"/>
      <c r="E17" s="33"/>
      <c r="F17" s="33"/>
      <c r="G17" s="33"/>
      <c r="H17" s="33"/>
      <c r="I17" s="34"/>
      <c r="J17" s="32" t="s">
        <v>29</v>
      </c>
      <c r="K17" s="33"/>
      <c r="L17" s="33"/>
      <c r="M17" s="34"/>
    </row>
    <row r="18" spans="2:13" ht="15.75" customHeight="1">
      <c r="B18" s="35"/>
      <c r="C18" s="36"/>
      <c r="D18" s="36"/>
      <c r="E18" s="36"/>
      <c r="F18" s="36"/>
      <c r="G18" s="36"/>
      <c r="H18" s="36"/>
      <c r="I18" s="37"/>
      <c r="J18" s="38"/>
      <c r="K18" s="39"/>
      <c r="L18" s="39"/>
      <c r="M18" s="40"/>
    </row>
    <row r="19" spans="2:13" ht="27.75" customHeight="1" thickBot="1">
      <c r="B19" s="32" t="s">
        <v>34</v>
      </c>
      <c r="C19" s="33"/>
      <c r="D19" s="33"/>
      <c r="E19" s="33"/>
      <c r="F19" s="33"/>
      <c r="G19" s="33"/>
      <c r="H19" s="33"/>
      <c r="I19" s="34"/>
      <c r="J19" s="41"/>
      <c r="K19" s="42"/>
      <c r="L19" s="42"/>
      <c r="M19" s="43"/>
    </row>
    <row r="20" spans="2:13" ht="15.75" thickBot="1">
      <c r="B20" s="3"/>
      <c r="C20" s="4"/>
      <c r="D20" s="5" t="s">
        <v>10</v>
      </c>
      <c r="E20" s="5" t="s">
        <v>17</v>
      </c>
      <c r="F20" s="5" t="s">
        <v>24</v>
      </c>
      <c r="G20" s="5" t="s">
        <v>0</v>
      </c>
      <c r="H20" s="6" t="s">
        <v>1</v>
      </c>
      <c r="I20" s="7" t="s">
        <v>12</v>
      </c>
      <c r="J20" s="8" t="s">
        <v>23</v>
      </c>
      <c r="K20" s="9" t="s">
        <v>11</v>
      </c>
      <c r="L20" s="10" t="s">
        <v>19</v>
      </c>
      <c r="M20" s="11" t="s">
        <v>20</v>
      </c>
    </row>
    <row r="21" spans="2:16" ht="111" customHeight="1">
      <c r="B21" s="12" t="s">
        <v>13</v>
      </c>
      <c r="C21" s="12" t="s">
        <v>2</v>
      </c>
      <c r="D21" s="13" t="s">
        <v>26</v>
      </c>
      <c r="E21" s="9" t="s">
        <v>28</v>
      </c>
      <c r="F21" s="9" t="s">
        <v>6</v>
      </c>
      <c r="G21" s="9" t="s">
        <v>5</v>
      </c>
      <c r="H21" s="10" t="s">
        <v>4</v>
      </c>
      <c r="I21" s="10" t="s">
        <v>8</v>
      </c>
      <c r="J21" s="10" t="s">
        <v>22</v>
      </c>
      <c r="K21" s="10" t="s">
        <v>3</v>
      </c>
      <c r="L21" s="14" t="s">
        <v>7</v>
      </c>
      <c r="M21" s="11" t="s">
        <v>9</v>
      </c>
      <c r="N21" s="1"/>
      <c r="O21" s="1"/>
      <c r="P21" s="1"/>
    </row>
    <row r="22" spans="2:16" ht="110.25" customHeight="1">
      <c r="B22" s="15" t="s">
        <v>21</v>
      </c>
      <c r="C22" s="31" t="s">
        <v>36</v>
      </c>
      <c r="D22" s="15"/>
      <c r="E22" s="15"/>
      <c r="F22" s="16" t="s">
        <v>31</v>
      </c>
      <c r="G22" s="16">
        <v>200</v>
      </c>
      <c r="H22" s="17"/>
      <c r="I22" s="17">
        <f>ROUND(G22*H22,2)</f>
        <v>0</v>
      </c>
      <c r="J22" s="18"/>
      <c r="K22" s="17">
        <f>ROUND(I22*J22,2)</f>
        <v>0</v>
      </c>
      <c r="L22" s="17">
        <f>ROUND(M22/G22,2)</f>
        <v>0</v>
      </c>
      <c r="M22" s="17">
        <f>ROUND(SUM(I22,K22),2)</f>
        <v>0</v>
      </c>
      <c r="N22" s="1"/>
      <c r="O22" s="1"/>
      <c r="P22" s="1"/>
    </row>
    <row r="23" spans="2:17" ht="19.5" customHeight="1" thickBot="1">
      <c r="B23" s="44"/>
      <c r="C23" s="45"/>
      <c r="D23" s="45"/>
      <c r="E23" s="45"/>
      <c r="F23" s="45"/>
      <c r="G23" s="45"/>
      <c r="H23" s="19" t="s">
        <v>14</v>
      </c>
      <c r="I23" s="19">
        <f>SUM(I22:I22)</f>
        <v>0</v>
      </c>
      <c r="J23" s="20"/>
      <c r="K23" s="21"/>
      <c r="L23" s="22"/>
      <c r="M23" s="22"/>
      <c r="N23" s="1"/>
      <c r="O23" s="1"/>
      <c r="P23" s="1"/>
      <c r="Q23" s="2"/>
    </row>
    <row r="24" spans="2:17" ht="19.5" customHeight="1" thickBot="1">
      <c r="B24" s="44"/>
      <c r="C24" s="45"/>
      <c r="D24" s="45"/>
      <c r="E24" s="45"/>
      <c r="F24" s="45"/>
      <c r="G24" s="45"/>
      <c r="H24" s="23"/>
      <c r="J24" s="25" t="s">
        <v>15</v>
      </c>
      <c r="K24" s="25">
        <f>SUM(K22:K23)</f>
        <v>0</v>
      </c>
      <c r="L24" s="26"/>
      <c r="M24" s="27"/>
      <c r="N24" s="1"/>
      <c r="O24" s="1"/>
      <c r="P24" s="1"/>
      <c r="Q24" s="2"/>
    </row>
    <row r="25" spans="2:16" ht="24" customHeight="1" thickBot="1">
      <c r="B25" s="46"/>
      <c r="C25" s="47"/>
      <c r="D25" s="47"/>
      <c r="E25" s="47"/>
      <c r="F25" s="47"/>
      <c r="G25" s="47"/>
      <c r="H25" s="28"/>
      <c r="I25" s="17"/>
      <c r="J25" s="22"/>
      <c r="K25" s="22"/>
      <c r="L25" s="29" t="s">
        <v>16</v>
      </c>
      <c r="M25" s="29">
        <f>SUM(M22:M24)</f>
        <v>0</v>
      </c>
      <c r="N25" s="1"/>
      <c r="O25" s="1"/>
      <c r="P25" s="1"/>
    </row>
    <row r="26" spans="2:16" ht="21.75" customHeight="1">
      <c r="B26" s="48" t="s">
        <v>25</v>
      </c>
      <c r="C26" s="49"/>
      <c r="D26" s="49"/>
      <c r="E26" s="49"/>
      <c r="F26" s="49"/>
      <c r="G26" s="49"/>
      <c r="H26" s="50"/>
      <c r="I26" s="54" t="s">
        <v>18</v>
      </c>
      <c r="J26" s="55"/>
      <c r="K26" s="55"/>
      <c r="L26" s="55"/>
      <c r="M26" s="56"/>
      <c r="N26" s="1"/>
      <c r="O26" s="1"/>
      <c r="P26" s="1"/>
    </row>
    <row r="27" spans="2:16" ht="26.25" customHeight="1">
      <c r="B27" s="51"/>
      <c r="C27" s="52"/>
      <c r="D27" s="52"/>
      <c r="E27" s="52"/>
      <c r="F27" s="52"/>
      <c r="G27" s="52"/>
      <c r="H27" s="53"/>
      <c r="I27" s="54"/>
      <c r="J27" s="55"/>
      <c r="K27" s="55"/>
      <c r="L27" s="55"/>
      <c r="M27" s="56"/>
      <c r="N27" s="1"/>
      <c r="O27" s="1"/>
      <c r="P27" s="1"/>
    </row>
    <row r="28" spans="2:16" ht="59.25" customHeight="1">
      <c r="B28" s="60" t="s">
        <v>27</v>
      </c>
      <c r="C28" s="61"/>
      <c r="D28" s="61"/>
      <c r="E28" s="61"/>
      <c r="F28" s="61"/>
      <c r="G28" s="61"/>
      <c r="H28" s="62"/>
      <c r="I28" s="57"/>
      <c r="J28" s="58"/>
      <c r="K28" s="58"/>
      <c r="L28" s="58"/>
      <c r="M28" s="59"/>
      <c r="N28" s="1"/>
      <c r="O28" s="1"/>
      <c r="P28" s="1"/>
    </row>
  </sheetData>
  <sheetProtection/>
  <mergeCells count="14">
    <mergeCell ref="B17:I18"/>
    <mergeCell ref="J17:M19"/>
    <mergeCell ref="B19:I19"/>
    <mergeCell ref="B23:G25"/>
    <mergeCell ref="B26:H27"/>
    <mergeCell ref="I26:M28"/>
    <mergeCell ref="B28:H28"/>
    <mergeCell ref="B3:I4"/>
    <mergeCell ref="J3:M5"/>
    <mergeCell ref="B5:I5"/>
    <mergeCell ref="B10:G12"/>
    <mergeCell ref="B13:H14"/>
    <mergeCell ref="I13:M15"/>
    <mergeCell ref="B15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2021-03-10T11:27:16Z</dcterms:modified>
  <cp:category/>
  <cp:version/>
  <cp:contentType/>
  <cp:contentStatus/>
</cp:coreProperties>
</file>